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/>
  <mc:AlternateContent xmlns:mc="http://schemas.openxmlformats.org/markup-compatibility/2006">
    <mc:Choice Requires="x15">
      <x15ac:absPath xmlns:x15ac="http://schemas.microsoft.com/office/spreadsheetml/2010/11/ac" url="/Users/jon/Downloads/"/>
    </mc:Choice>
  </mc:AlternateContent>
  <xr:revisionPtr revIDLastSave="0" documentId="13_ncr:1_{9CA4AC68-7E62-3449-A7CB-330450522453}" xr6:coauthVersionLast="47" xr6:coauthVersionMax="47" xr10:uidLastSave="{00000000-0000-0000-0000-000000000000}"/>
  <bookViews>
    <workbookView xWindow="1260" yWindow="740" windowWidth="28140" windowHeight="18380" tabRatio="500" xr2:uid="{00000000-000D-0000-FFFF-FFFF00000000}"/>
  </bookViews>
  <sheets>
    <sheet name="in Terms of Work Time" sheetId="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" i="2" l="1"/>
  <c r="E2" i="2"/>
  <c r="E4" i="2" l="1"/>
  <c r="E5" i="2" s="1"/>
  <c r="B9" i="2" s="1"/>
  <c r="B8" i="2"/>
  <c r="E3" i="2"/>
  <c r="B7" i="2" s="1"/>
</calcChain>
</file>

<file path=xl/sharedStrings.xml><?xml version="1.0" encoding="utf-8"?>
<sst xmlns="http://schemas.openxmlformats.org/spreadsheetml/2006/main" count="16" uniqueCount="16">
  <si>
    <t>Annual Salary</t>
  </si>
  <si>
    <t>Weeks of Holiday</t>
  </si>
  <si>
    <t>Price of Item</t>
  </si>
  <si>
    <t>Cost in months of working</t>
  </si>
  <si>
    <t>Cost in days of working</t>
  </si>
  <si>
    <t>Cost in hours of working</t>
  </si>
  <si>
    <t>Adj. Salary</t>
  </si>
  <si>
    <t>Adj. Work Weeks</t>
  </si>
  <si>
    <t>Pay per day</t>
  </si>
  <si>
    <t>Income Tax + Sales Tax</t>
  </si>
  <si>
    <t>Pay per hour</t>
  </si>
  <si>
    <t>Pay per month</t>
  </si>
  <si>
    <t>&lt;- enter your salary</t>
  </si>
  <si>
    <t>&lt;- enter your tax rate</t>
  </si>
  <si>
    <t>&lt;- enter your paid holidays</t>
  </si>
  <si>
    <t>&lt;- enter the price of 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</si>
</sst>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0" xfId="0" applyNumberFormat="1"/>
    <xf numFmtId="0" fontId="2" fillId="3" borderId="0" xfId="2" applyFont="1"/>
    <xf numFmtId="0" fontId="2" fillId="6" borderId="0" xfId="2" applyFont="1" applyFill="1"/>
    <xf numFmtId="164" fontId="1" fillId="7" borderId="0" xfId="5" applyNumberFormat="1" applyFill="1"/>
    <xf numFmtId="0" fontId="2" fillId="8" borderId="0" xfId="2" applyFont="1" applyFill="1"/>
    <xf numFmtId="2" fontId="3" fillId="9" borderId="0" xfId="4" applyNumberFormat="1" applyFont="1" applyFill="1"/>
    <xf numFmtId="2" fontId="3" fillId="9" borderId="0" xfId="3" applyNumberFormat="1" applyFont="1" applyFill="1"/>
    <xf numFmtId="44" fontId="1" fillId="7" borderId="0" xfId="5" applyFill="1"/>
    <xf numFmtId="1" fontId="1" fillId="7" borderId="0" xfId="5" applyNumberFormat="1" applyFill="1" applyAlignment="1">
      <alignment horizontal="center"/>
    </xf>
    <xf numFmtId="0" fontId="5" fillId="10" borderId="0" xfId="2" applyFont="1" applyFill="1"/>
    <xf numFmtId="164" fontId="6" fillId="11" borderId="0" xfId="5" applyNumberFormat="1" applyFont="1" applyFill="1"/>
    <xf numFmtId="164" fontId="1" fillId="11" borderId="0" xfId="5" applyNumberFormat="1" applyFill="1"/>
    <xf numFmtId="9" fontId="1" fillId="11" borderId="0" xfId="1" applyNumberFormat="1" applyFill="1"/>
    <xf numFmtId="1" fontId="1" fillId="11" borderId="0" xfId="1" applyNumberFormat="1" applyFill="1"/>
  </cellXfs>
  <cellStyles count="6">
    <cellStyle name="20% - Accent1" xfId="1" builtinId="30"/>
    <cellStyle name="20% - Accent6" xfId="4" builtinId="50"/>
    <cellStyle name="60% - Accent1" xfId="2" builtinId="32"/>
    <cellStyle name="Accent6" xfId="3" builtinId="49"/>
    <cellStyle name="Currency" xfId="5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3DF74-10A9-444D-949A-492794F4EC0B}">
  <dimension ref="A1:E9"/>
  <sheetViews>
    <sheetView tabSelected="1" zoomScale="160" zoomScaleNormal="160" workbookViewId="0">
      <selection activeCell="C9" sqref="C9"/>
    </sheetView>
  </sheetViews>
  <sheetFormatPr baseColWidth="10" defaultRowHeight="16" x14ac:dyDescent="0.2"/>
  <cols>
    <col min="1" max="1" width="23" bestFit="1" customWidth="1"/>
    <col min="2" max="2" width="13.5" bestFit="1" customWidth="1"/>
    <col min="3" max="3" width="24.1640625" customWidth="1"/>
    <col min="4" max="4" width="17.33203125" customWidth="1"/>
    <col min="5" max="5" width="11.5" bestFit="1" customWidth="1"/>
  </cols>
  <sheetData>
    <row r="1" spans="1:5" x14ac:dyDescent="0.2">
      <c r="A1" s="2" t="s">
        <v>0</v>
      </c>
      <c r="B1" s="12">
        <v>125000</v>
      </c>
      <c r="C1" t="s">
        <v>12</v>
      </c>
      <c r="D1" s="3" t="s">
        <v>7</v>
      </c>
      <c r="E1" s="9">
        <f>52-B3</f>
        <v>48</v>
      </c>
    </row>
    <row r="2" spans="1:5" x14ac:dyDescent="0.2">
      <c r="A2" s="2" t="s">
        <v>9</v>
      </c>
      <c r="B2" s="13">
        <v>0.22</v>
      </c>
      <c r="C2" t="s">
        <v>13</v>
      </c>
      <c r="D2" s="3" t="s">
        <v>6</v>
      </c>
      <c r="E2" s="4">
        <f>B1-(B1*B2)</f>
        <v>97500</v>
      </c>
    </row>
    <row r="3" spans="1:5" x14ac:dyDescent="0.2">
      <c r="A3" s="2" t="s">
        <v>1</v>
      </c>
      <c r="B3" s="14">
        <v>4</v>
      </c>
      <c r="C3" t="s">
        <v>14</v>
      </c>
      <c r="D3" s="3" t="s">
        <v>11</v>
      </c>
      <c r="E3" s="8">
        <f>E2/12</f>
        <v>8125</v>
      </c>
    </row>
    <row r="4" spans="1:5" x14ac:dyDescent="0.2">
      <c r="D4" s="3" t="s">
        <v>8</v>
      </c>
      <c r="E4" s="8">
        <f>E2/(E1*5)</f>
        <v>406.25</v>
      </c>
    </row>
    <row r="5" spans="1:5" ht="21" x14ac:dyDescent="0.25">
      <c r="A5" s="10" t="s">
        <v>2</v>
      </c>
      <c r="B5" s="11">
        <v>10</v>
      </c>
      <c r="C5" t="s">
        <v>15</v>
      </c>
      <c r="D5" s="3" t="s">
        <v>10</v>
      </c>
      <c r="E5" s="8">
        <f>E4/8</f>
        <v>50.78125</v>
      </c>
    </row>
    <row r="7" spans="1:5" x14ac:dyDescent="0.2">
      <c r="A7" s="5" t="s">
        <v>3</v>
      </c>
      <c r="B7" s="6">
        <f>B5/E3</f>
        <v>1.2307692307692308E-3</v>
      </c>
      <c r="C7" s="1"/>
    </row>
    <row r="8" spans="1:5" x14ac:dyDescent="0.2">
      <c r="A8" s="5" t="s">
        <v>4</v>
      </c>
      <c r="B8" s="7">
        <f>B5/E4</f>
        <v>2.4615384615384615E-2</v>
      </c>
    </row>
    <row r="9" spans="1:5" x14ac:dyDescent="0.2">
      <c r="A9" s="5" t="s">
        <v>5</v>
      </c>
      <c r="B9" s="7">
        <f>B5/E5</f>
        <v>0.19692307692307692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 Terms of Work 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Stacey</dc:creator>
  <cp:lastModifiedBy>STACEY,JON (K-ColSprings,ex1)</cp:lastModifiedBy>
  <dcterms:created xsi:type="dcterms:W3CDTF">2016-08-23T05:09:09Z</dcterms:created>
  <dcterms:modified xsi:type="dcterms:W3CDTF">2023-08-13T18:24:28Z</dcterms:modified>
</cp:coreProperties>
</file>